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<sst xmlns="http://schemas.openxmlformats.org/spreadsheetml/2006/main" count="73" uniqueCount="68">
  <si>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č.ř.</t>
  </si>
  <si>
    <t>A</t>
  </si>
  <si>
    <t xml:space="preserve">počáteční stav peněžních prostředků k 1.1. </t>
  </si>
  <si>
    <t>P1</t>
  </si>
  <si>
    <t>P2</t>
  </si>
  <si>
    <t>P3</t>
  </si>
  <si>
    <t>P</t>
  </si>
  <si>
    <t>V1</t>
  </si>
  <si>
    <t>V2</t>
  </si>
  <si>
    <t>V3</t>
  </si>
  <si>
    <t>V4</t>
  </si>
  <si>
    <t>V5</t>
  </si>
  <si>
    <t>V</t>
  </si>
  <si>
    <t>D</t>
  </si>
  <si>
    <t>P-V</t>
  </si>
  <si>
    <t>Hotovost běžného roku</t>
  </si>
  <si>
    <t>E</t>
  </si>
  <si>
    <t>A+D</t>
  </si>
  <si>
    <t>Hotovost na konci roku</t>
  </si>
  <si>
    <t>Rok</t>
  </si>
  <si>
    <t>kapitálové (ivestiční výdaje) pro rok 2009:</t>
  </si>
  <si>
    <t xml:space="preserve"> - výstavba kanalizace </t>
  </si>
  <si>
    <t xml:space="preserve"> - chodníky (PD, výškopi, polohopis)</t>
  </si>
  <si>
    <t xml:space="preserve"> - kulturní dům (energetický audit, zadávací dokumentace, část projektové dokumentace)</t>
  </si>
  <si>
    <t xml:space="preserve"> - veřejné osvětlení (projektová dokumentace)</t>
  </si>
  <si>
    <t xml:space="preserve"> - územní plán</t>
  </si>
  <si>
    <t>celkem</t>
  </si>
  <si>
    <t>kapitálové (ivestiční výdaje) pro rok 2010:</t>
  </si>
  <si>
    <t xml:space="preserve"> - chodníky (stavební práce)</t>
  </si>
  <si>
    <t xml:space="preserve"> - kulturní dům ( stavební práce, dozor, zbytek PD)</t>
  </si>
  <si>
    <t xml:space="preserve"> - veřejné osvětlení (stavební práce)</t>
  </si>
  <si>
    <t>Investiční akce na technické zhodnocení (zateplení, výměnu zdroje tepla a výměnu oken) kulturního domu</t>
  </si>
  <si>
    <t>kapitálové (ivestiční výdaje) pro rok 2011:</t>
  </si>
  <si>
    <t xml:space="preserve">V roce 2013 je na straně příjmů započítáno 5 mil. Kč jako 10 % celkových nákladů z prodeje </t>
  </si>
  <si>
    <t>kanalizace Severočeské vodárenské společnosti, a.s.</t>
  </si>
  <si>
    <t>K realizaci investiční akce "výstavba kanalizace" dojde pouze za předpokladu, že bude obci přiznaná</t>
  </si>
  <si>
    <t>Komentář k rozpočtovému výhledu obce Klapý na rok 2009-2019</t>
  </si>
  <si>
    <t xml:space="preserve">bude realizována pouze za předpokladu, že bude obci přiznaná dotace z OPŽP (Operačního programu </t>
  </si>
  <si>
    <t xml:space="preserve">tj. 7.500 tis.Kč, by bylo kryto úvěrěm od Komerční banky. S jeho splácením by se započalo v roce 2012 , </t>
  </si>
  <si>
    <t xml:space="preserve">dotace od z PRV (Programu rozvoje venkova)  ve výši 85 % nákladů, tj.42.500 tis.Kč, zbývajících 15 %, </t>
  </si>
  <si>
    <t xml:space="preserve"> se splácením úroků ve výši 600 tis. ročně.</t>
  </si>
  <si>
    <t xml:space="preserve">doplacen by byl v roce 2015.V běžných výdajích je zároveň počítáno od roku 2012 do roku 2015 </t>
  </si>
  <si>
    <t>životního prostředí) ve výši 90 % nákladů, tj.13.377 tis.Kč.</t>
  </si>
  <si>
    <t>Účtová třída 50</t>
  </si>
  <si>
    <t>Účtová třída 60</t>
  </si>
  <si>
    <t>Výnosy ze služeb</t>
  </si>
  <si>
    <t>Účtová třída 64</t>
  </si>
  <si>
    <t xml:space="preserve">Čerpání fondů </t>
  </si>
  <si>
    <t>Výnosy z transferů</t>
  </si>
  <si>
    <t>Spotřebované nákupy</t>
  </si>
  <si>
    <t>Účtová třída 51</t>
  </si>
  <si>
    <t>Služby</t>
  </si>
  <si>
    <t>Osobní náklady</t>
  </si>
  <si>
    <t>Účtová třída 52</t>
  </si>
  <si>
    <t>Účtová třída 54</t>
  </si>
  <si>
    <t>Ostatní náklady</t>
  </si>
  <si>
    <t>Účtová třída 55</t>
  </si>
  <si>
    <t>Drobný majetek</t>
  </si>
  <si>
    <t>VÝNOSY CELKEM</t>
  </si>
  <si>
    <t>NÁKLADY CELKEM</t>
  </si>
  <si>
    <t xml:space="preserve">                 VÝNOSY</t>
  </si>
  <si>
    <t xml:space="preserve">                 NÁKLADY</t>
  </si>
  <si>
    <t xml:space="preserve"> </t>
  </si>
  <si>
    <t>Dne: 18. 11. 2022</t>
  </si>
  <si>
    <t>Zpracovala: O. Haudkeová</t>
  </si>
  <si>
    <r>
      <t xml:space="preserve">Mateřská škola  Sukorady                                                                                               </t>
    </r>
    <r>
      <rPr>
        <b/>
        <i/>
        <sz val="16"/>
        <rFont val="Arial CE"/>
        <family val="0"/>
      </rPr>
      <t xml:space="preserve">Střednědobý výhled rozpočtu rok 2024-2025                    </t>
    </r>
    <r>
      <rPr>
        <b/>
        <i/>
        <sz val="12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dle § 3 Zákona č.250/2000Sb.o rozpočtových pravidlech územních rozpočtů </t>
    </r>
  </si>
  <si>
    <t>Schváleno: 12. 12. 2022</t>
  </si>
  <si>
    <t>Vyvěšeno: 19. 12. 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</si>
</sst>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1"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Arial CE"/>
      <family val="0"/>
    </font>
    <font>
      <b/>
      <i/>
      <sz val="9"/>
      <name val="Arial"/>
      <family val="2"/>
    </font>
    <font>
      <b/>
      <i/>
      <sz val="9"/>
      <name val="Arial CE"/>
      <family val="0"/>
    </font>
    <font>
      <b/>
      <i/>
      <sz val="12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i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9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8" fillId="0" borderId="1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4" fontId="49" fillId="0" borderId="15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" fontId="48" fillId="0" borderId="18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tabSelected="1" zoomScalePageLayoutView="0" workbookViewId="0" topLeftCell="A7">
      <selection activeCell="C25" sqref="C25"/>
    </sheetView>
  </sheetViews>
  <sheetFormatPr defaultColWidth="9.00390625" defaultRowHeight="12.75"/>
  <cols>
    <col min="1" max="1" width="7.75390625" style="0" customWidth="1"/>
    <col min="2" max="2" width="4.375" style="0" customWidth="1"/>
    <col min="3" max="3" width="23.625" style="0" customWidth="1"/>
    <col min="4" max="4" width="38.875" style="0" customWidth="1"/>
    <col min="5" max="6" width="11.25390625" style="0" customWidth="1"/>
  </cols>
  <sheetData>
    <row r="1" spans="2:6" ht="12.75" customHeight="1">
      <c r="B1" s="43" t="s">
        <v>65</v>
      </c>
      <c r="C1" s="43"/>
      <c r="D1" s="43"/>
      <c r="E1" s="43"/>
      <c r="F1" s="43"/>
    </row>
    <row r="2" spans="2:6" ht="12.75" customHeight="1">
      <c r="B2" s="43"/>
      <c r="C2" s="43"/>
      <c r="D2" s="43"/>
      <c r="E2" s="43"/>
      <c r="F2" s="43"/>
    </row>
    <row r="3" spans="2:6" ht="29.25" customHeight="1">
      <c r="B3" s="44"/>
      <c r="C3" s="44"/>
      <c r="D3" s="44"/>
      <c r="E3" s="44"/>
      <c r="F3" s="44"/>
    </row>
    <row r="4" spans="2:6" ht="18" customHeight="1" thickBot="1">
      <c r="B4" s="31" t="s">
        <v>0</v>
      </c>
      <c r="C4" s="37" t="s">
        <v>19</v>
      </c>
      <c r="D4" s="38"/>
      <c r="E4" s="32">
        <v>2024</v>
      </c>
      <c r="F4" s="32">
        <v>2025</v>
      </c>
    </row>
    <row r="5" spans="2:6" ht="12.75" customHeight="1" thickBot="1">
      <c r="B5" s="15" t="s">
        <v>1</v>
      </c>
      <c r="C5" s="39" t="s">
        <v>2</v>
      </c>
      <c r="D5" s="40"/>
      <c r="E5" s="33">
        <v>214000</v>
      </c>
      <c r="F5" s="34">
        <v>214000</v>
      </c>
    </row>
    <row r="6" spans="2:6" ht="12.75" customHeight="1">
      <c r="B6" s="41" t="s">
        <v>60</v>
      </c>
      <c r="C6" s="42"/>
      <c r="D6" s="42"/>
      <c r="E6" s="4"/>
      <c r="F6" s="4"/>
    </row>
    <row r="7" spans="2:6" ht="15" customHeight="1">
      <c r="B7" s="9" t="s">
        <v>3</v>
      </c>
      <c r="C7" s="10" t="s">
        <v>44</v>
      </c>
      <c r="D7" s="11" t="s">
        <v>45</v>
      </c>
      <c r="E7" s="12">
        <v>135000</v>
      </c>
      <c r="F7" s="13">
        <v>135000</v>
      </c>
    </row>
    <row r="8" spans="2:6" ht="15" customHeight="1">
      <c r="B8" s="9" t="s">
        <v>4</v>
      </c>
      <c r="C8" s="10" t="s">
        <v>46</v>
      </c>
      <c r="D8" s="11" t="s">
        <v>47</v>
      </c>
      <c r="E8" s="14" t="s">
        <v>62</v>
      </c>
      <c r="F8" s="13" t="s">
        <v>62</v>
      </c>
    </row>
    <row r="9" spans="2:6" ht="15" customHeight="1" thickBot="1">
      <c r="B9" s="9" t="s">
        <v>5</v>
      </c>
      <c r="C9" s="10" t="s">
        <v>46</v>
      </c>
      <c r="D9" s="11" t="s">
        <v>48</v>
      </c>
      <c r="E9" s="14">
        <v>2952600</v>
      </c>
      <c r="F9" s="13">
        <v>2964000</v>
      </c>
    </row>
    <row r="10" spans="2:6" ht="15" customHeight="1" thickBot="1">
      <c r="B10" s="15" t="s">
        <v>6</v>
      </c>
      <c r="C10" s="16"/>
      <c r="D10" s="17" t="s">
        <v>58</v>
      </c>
      <c r="E10" s="18">
        <v>3087600</v>
      </c>
      <c r="F10" s="19">
        <v>3063700</v>
      </c>
    </row>
    <row r="11" spans="2:6" ht="15" customHeight="1">
      <c r="B11" s="35" t="s">
        <v>61</v>
      </c>
      <c r="C11" s="36"/>
      <c r="D11" s="36"/>
      <c r="E11" s="20"/>
      <c r="F11" s="21"/>
    </row>
    <row r="12" spans="2:6" ht="15" customHeight="1">
      <c r="B12" s="22" t="s">
        <v>7</v>
      </c>
      <c r="C12" s="10" t="s">
        <v>43</v>
      </c>
      <c r="D12" s="11" t="s">
        <v>49</v>
      </c>
      <c r="E12" s="14">
        <v>370000</v>
      </c>
      <c r="F12" s="13">
        <v>400000</v>
      </c>
    </row>
    <row r="13" spans="2:6" ht="15" customHeight="1">
      <c r="B13" s="22" t="s">
        <v>8</v>
      </c>
      <c r="C13" s="10" t="s">
        <v>50</v>
      </c>
      <c r="D13" s="11" t="s">
        <v>51</v>
      </c>
      <c r="E13" s="12">
        <v>144000</v>
      </c>
      <c r="F13" s="13">
        <v>144000</v>
      </c>
    </row>
    <row r="14" spans="2:6" ht="15" customHeight="1">
      <c r="B14" s="22" t="s">
        <v>9</v>
      </c>
      <c r="C14" s="10" t="s">
        <v>53</v>
      </c>
      <c r="D14" s="11" t="s">
        <v>52</v>
      </c>
      <c r="E14" s="12">
        <v>2559600</v>
      </c>
      <c r="F14" s="13">
        <v>2635700</v>
      </c>
    </row>
    <row r="15" spans="2:6" ht="15" customHeight="1">
      <c r="B15" s="22" t="s">
        <v>10</v>
      </c>
      <c r="C15" s="10" t="s">
        <v>54</v>
      </c>
      <c r="D15" s="11" t="s">
        <v>55</v>
      </c>
      <c r="E15" s="12">
        <v>4000</v>
      </c>
      <c r="F15" s="13">
        <v>4000</v>
      </c>
    </row>
    <row r="16" spans="2:6" ht="15" customHeight="1" thickBot="1">
      <c r="B16" s="23" t="s">
        <v>11</v>
      </c>
      <c r="C16" s="24" t="s">
        <v>56</v>
      </c>
      <c r="D16" s="25" t="s">
        <v>57</v>
      </c>
      <c r="E16" s="26">
        <v>10000</v>
      </c>
      <c r="F16" s="27">
        <v>15000</v>
      </c>
    </row>
    <row r="17" spans="2:6" ht="15" customHeight="1" thickBot="1" thickTop="1">
      <c r="B17" s="28" t="s">
        <v>12</v>
      </c>
      <c r="C17" s="29"/>
      <c r="D17" s="17" t="s">
        <v>59</v>
      </c>
      <c r="E17" s="18">
        <f>SUM(E12:E16)</f>
        <v>3087600</v>
      </c>
      <c r="F17" s="19">
        <f>SUM(F12:F16)</f>
        <v>3198700</v>
      </c>
    </row>
    <row r="18" spans="2:6" ht="15" customHeight="1" thickTop="1">
      <c r="B18" s="30" t="s">
        <v>13</v>
      </c>
      <c r="C18" s="10" t="s">
        <v>14</v>
      </c>
      <c r="D18" s="11" t="s">
        <v>15</v>
      </c>
      <c r="E18" s="13">
        <v>0</v>
      </c>
      <c r="F18" s="13">
        <v>0</v>
      </c>
    </row>
    <row r="19" spans="2:6" ht="15" customHeight="1">
      <c r="B19" s="30" t="s">
        <v>16</v>
      </c>
      <c r="C19" s="10" t="s">
        <v>17</v>
      </c>
      <c r="D19" s="11" t="s">
        <v>18</v>
      </c>
      <c r="E19" s="13">
        <f>E5+E18</f>
        <v>214000</v>
      </c>
      <c r="F19" s="13">
        <f>F5+F18</f>
        <v>214000</v>
      </c>
    </row>
    <row r="20" spans="2:4" ht="12.75">
      <c r="B20" s="1"/>
      <c r="C20" s="2"/>
      <c r="D20" s="2"/>
    </row>
    <row r="21" spans="2:4" ht="12.75">
      <c r="B21" s="2"/>
      <c r="C21" s="2"/>
      <c r="D21" s="1"/>
    </row>
    <row r="22" spans="2:4" ht="12.75" customHeight="1">
      <c r="B22" s="2"/>
      <c r="C22" s="3" t="s">
        <v>63</v>
      </c>
      <c r="D22" s="1"/>
    </row>
    <row r="23" spans="2:4" ht="12.75" customHeight="1">
      <c r="B23" s="2"/>
      <c r="C23" s="3" t="s">
        <v>64</v>
      </c>
      <c r="D23" s="1"/>
    </row>
    <row r="24" spans="2:4" ht="12.75" customHeight="1">
      <c r="B24" s="2"/>
      <c r="C24" s="3" t="s">
        <v>66</v>
      </c>
      <c r="D24" s="1"/>
    </row>
    <row r="25" spans="2:4" ht="12.75">
      <c r="B25" s="2"/>
      <c r="C25" s="3" t="s">
        <v>67</v>
      </c>
      <c r="D25" s="1"/>
    </row>
    <row r="26" spans="2:4" ht="12.75">
      <c r="B26" s="2"/>
      <c r="C26" s="3"/>
      <c r="D26" s="2"/>
    </row>
    <row r="30" ht="30.75" customHeight="1"/>
  </sheetData>
  <sheetProtection/>
  <mergeCells count="5">
    <mergeCell ref="B11:D11"/>
    <mergeCell ref="C4:D4"/>
    <mergeCell ref="C5:D5"/>
    <mergeCell ref="B6:D6"/>
    <mergeCell ref="B1:F3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O25" sqref="O25"/>
    </sheetView>
  </sheetViews>
  <sheetFormatPr defaultColWidth="9.00390625" defaultRowHeight="12.75"/>
  <cols>
    <col min="8" max="8" width="9.75390625" style="0" customWidth="1"/>
    <col min="9" max="9" width="14.125" style="0" customWidth="1"/>
  </cols>
  <sheetData>
    <row r="1" spans="1:9" ht="15.75">
      <c r="A1" s="45" t="s">
        <v>36</v>
      </c>
      <c r="B1" s="45"/>
      <c r="C1" s="45"/>
      <c r="D1" s="45"/>
      <c r="E1" s="45"/>
      <c r="F1" s="45"/>
      <c r="G1" s="45"/>
      <c r="H1" s="45"/>
      <c r="I1" s="45"/>
    </row>
    <row r="3" ht="12.75">
      <c r="A3" s="8" t="s">
        <v>20</v>
      </c>
    </row>
    <row r="5" spans="1:9" ht="12.75">
      <c r="A5" t="s">
        <v>21</v>
      </c>
      <c r="F5" s="5"/>
      <c r="I5" s="5">
        <v>797000</v>
      </c>
    </row>
    <row r="6" spans="1:9" ht="12.75">
      <c r="A6" t="s">
        <v>22</v>
      </c>
      <c r="F6" s="5"/>
      <c r="I6" s="5">
        <v>46000</v>
      </c>
    </row>
    <row r="7" spans="1:9" ht="12.75">
      <c r="A7" t="s">
        <v>23</v>
      </c>
      <c r="F7" s="5"/>
      <c r="I7" s="5">
        <v>155000</v>
      </c>
    </row>
    <row r="8" spans="1:9" ht="12.75">
      <c r="A8" t="s">
        <v>24</v>
      </c>
      <c r="F8" s="5"/>
      <c r="I8" s="5">
        <v>50000</v>
      </c>
    </row>
    <row r="9" spans="1:9" ht="12.75">
      <c r="A9" t="s">
        <v>25</v>
      </c>
      <c r="F9" s="5"/>
      <c r="I9" s="5">
        <v>400000</v>
      </c>
    </row>
    <row r="10" spans="6:9" ht="12.75">
      <c r="F10" s="5"/>
      <c r="I10" s="6"/>
    </row>
    <row r="11" spans="1:9" ht="12.75">
      <c r="A11" t="s">
        <v>26</v>
      </c>
      <c r="F11" s="5"/>
      <c r="I11" s="5">
        <f>SUM(I5:I10)</f>
        <v>1448000</v>
      </c>
    </row>
    <row r="12" spans="6:9" ht="12.75">
      <c r="F12" s="5"/>
      <c r="I12" s="5"/>
    </row>
    <row r="13" spans="6:9" ht="12.75">
      <c r="F13" s="5"/>
      <c r="I13" s="5"/>
    </row>
    <row r="14" spans="1:9" ht="12.75">
      <c r="A14" s="8" t="s">
        <v>27</v>
      </c>
      <c r="F14" s="5"/>
      <c r="I14" s="5"/>
    </row>
    <row r="15" spans="6:9" ht="12.75">
      <c r="F15" s="5"/>
      <c r="I15" s="5"/>
    </row>
    <row r="16" spans="1:9" ht="12.75">
      <c r="A16" t="s">
        <v>28</v>
      </c>
      <c r="F16" s="5"/>
      <c r="I16" s="5">
        <v>1200000</v>
      </c>
    </row>
    <row r="17" spans="1:9" ht="12.75">
      <c r="A17" t="s">
        <v>29</v>
      </c>
      <c r="F17" s="5"/>
      <c r="I17" s="5">
        <v>17083000</v>
      </c>
    </row>
    <row r="18" spans="1:9" ht="12.75">
      <c r="A18" t="s">
        <v>30</v>
      </c>
      <c r="F18" s="5"/>
      <c r="I18" s="5">
        <v>500000</v>
      </c>
    </row>
    <row r="19" spans="6:9" ht="12.75">
      <c r="F19" s="5"/>
      <c r="I19" s="6"/>
    </row>
    <row r="20" spans="1:9" ht="12.75">
      <c r="A20" t="s">
        <v>26</v>
      </c>
      <c r="F20" s="5"/>
      <c r="I20" s="5">
        <f>SUM(I16:I19)</f>
        <v>18783000</v>
      </c>
    </row>
    <row r="21" spans="6:9" ht="12.75">
      <c r="F21" s="5"/>
      <c r="I21" s="5"/>
    </row>
    <row r="22" spans="1:6" ht="12.75">
      <c r="A22" t="s">
        <v>31</v>
      </c>
      <c r="F22" s="5"/>
    </row>
    <row r="23" spans="1:6" ht="12.75">
      <c r="A23" t="s">
        <v>37</v>
      </c>
      <c r="F23" s="5"/>
    </row>
    <row r="24" spans="1:6" ht="12.75">
      <c r="A24" t="s">
        <v>42</v>
      </c>
      <c r="F24" s="5"/>
    </row>
    <row r="25" ht="12.75">
      <c r="F25" s="5"/>
    </row>
    <row r="26" ht="12.75">
      <c r="F26" s="5"/>
    </row>
    <row r="27" ht="12.75">
      <c r="A27" s="8" t="s">
        <v>32</v>
      </c>
    </row>
    <row r="29" spans="1:9" ht="12.75">
      <c r="A29" t="s">
        <v>21</v>
      </c>
      <c r="I29" s="5">
        <v>50000000</v>
      </c>
    </row>
    <row r="30" ht="12.75">
      <c r="I30" s="7"/>
    </row>
    <row r="31" spans="1:9" ht="12.75">
      <c r="A31" t="s">
        <v>26</v>
      </c>
      <c r="I31" s="5">
        <f>SUM(I29:I30)</f>
        <v>50000000</v>
      </c>
    </row>
    <row r="32" ht="12.75">
      <c r="I32" s="5"/>
    </row>
    <row r="33" spans="1:9" ht="12.75">
      <c r="A33" t="s">
        <v>35</v>
      </c>
      <c r="I33" s="5"/>
    </row>
    <row r="34" spans="1:9" ht="12.75">
      <c r="A34" t="s">
        <v>39</v>
      </c>
      <c r="I34" s="5"/>
    </row>
    <row r="35" spans="1:9" ht="12.75">
      <c r="A35" t="s">
        <v>38</v>
      </c>
      <c r="I35" s="5"/>
    </row>
    <row r="36" spans="1:9" ht="12.75">
      <c r="A36" t="s">
        <v>41</v>
      </c>
      <c r="I36" s="5"/>
    </row>
    <row r="37" spans="1:9" ht="12.75">
      <c r="A37" t="s">
        <v>40</v>
      </c>
      <c r="I37" s="5"/>
    </row>
    <row r="38" spans="1:9" ht="12.75">
      <c r="A38" t="s">
        <v>33</v>
      </c>
      <c r="I38" s="5"/>
    </row>
    <row r="39" spans="1:9" ht="12.75">
      <c r="A39" t="s">
        <v>34</v>
      </c>
      <c r="I39" s="5"/>
    </row>
    <row r="40" ht="12.75">
      <c r="I40" s="5"/>
    </row>
    <row r="41" ht="12.75">
      <c r="I41" s="5"/>
    </row>
  </sheetData>
  <sheetProtection/>
  <mergeCells count="1">
    <mergeCell ref="A1:I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Stara</dc:creator>
  <cp:keywords/>
  <dc:description/>
  <cp:lastModifiedBy>Školka</cp:lastModifiedBy>
  <cp:lastPrinted>2022-12-09T11:39:21Z</cp:lastPrinted>
  <dcterms:created xsi:type="dcterms:W3CDTF">2004-11-04T10:51:54Z</dcterms:created>
  <dcterms:modified xsi:type="dcterms:W3CDTF">2023-02-21T09:22:38Z</dcterms:modified>
  <cp:category/>
  <cp:version/>
  <cp:contentType/>
  <cp:contentStatus/>
</cp:coreProperties>
</file>